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a.Yareniz\Desktop\CUENTA PÚBLICA\FORMATOS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35" yWindow="-135" windowWidth="23310" windowHeight="12630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C46" i="1" s="1"/>
  <c r="D47" i="1"/>
  <c r="C47" i="1"/>
  <c r="D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<sst xmlns="http://schemas.openxmlformats.org/spreadsheetml/2006/main" count="56" uniqueCount="56">
  <si>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</si>
  <si>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</si>
  <si>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</si>
  <si>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</si>
  <si>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</si>
  <si>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</si>
  <si>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</si>
  <si>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</si>
  <si>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</si>
  <si>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</si>
  <si>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</si>
  <si>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</si>
  <si>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</si>
  <si>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</si>
  <si>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</si>
  <si>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</si>
  <si>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</si>
  <si>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</si>
  <si>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</si>
  <si>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</si>
  <si>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</si>
  <si>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</si>
  <si>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</si>
  <si>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</si>
  <si>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</si>
  <si>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</si>
  <si>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</si>
  <si>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</si>
  <si>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</si>
  <si>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</si>
  <si>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</si>
  <si>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</si>
  <si>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</si>
  <si>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</si>
  <si>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</si>
  <si>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</si>
  <si>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</si>
  <si>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</si>
  <si>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</si>
  <si>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</si>
  <si>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</si>
  <si>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</si>
  <si>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</si>
  <si>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</si>
  <si>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</si>
  <si>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</si>
  <si>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</si>
  <si>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</si>
  <si>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</si>
  <si>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</si>
  <si>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</si>
  <si>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</si>
  <si>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</si>
  <si>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</si>
  <si>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Del 01 de enero al 31 de diciembre de 2024</t>
  </si>
  <si>
    <t>Instituto Chihuahuense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</si>
</sst>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1393031</xdr:colOff>
      <xdr:row>65</xdr:row>
      <xdr:rowOff>59531</xdr:rowOff>
    </xdr:from>
    <xdr:to>
      <xdr:col>3</xdr:col>
      <xdr:colOff>11906</xdr:colOff>
      <xdr:row>70</xdr:row>
      <xdr:rowOff>107156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70"/>
        <a:stretch/>
      </xdr:blipFill>
      <xdr:spPr bwMode="auto">
        <a:xfrm>
          <a:off x="1702594" y="10275094"/>
          <a:ext cx="5417343" cy="881062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zoomScale="80" zoomScaleNormal="80" workbookViewId="0">
      <selection activeCell="B4" sqref="B4:D4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3" width="17.7109375" style="13" bestFit="1" customWidth="1"/>
    <col min="4" max="4" width="19.570312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1" t="s">
        <v>55</v>
      </c>
      <c r="C2" s="42"/>
      <c r="D2" s="43"/>
      <c r="E2" s="3"/>
      <c r="F2" s="3"/>
      <c r="G2" s="3"/>
      <c r="H2" s="3"/>
      <c r="I2" s="3"/>
    </row>
    <row r="3" spans="2:9" ht="12.75" customHeight="1" x14ac:dyDescent="0.2">
      <c r="B3" s="44" t="s">
        <v>0</v>
      </c>
      <c r="C3" s="45"/>
      <c r="D3" s="46"/>
      <c r="E3" s="4"/>
      <c r="F3" s="4"/>
      <c r="G3" s="4"/>
      <c r="H3" s="4"/>
      <c r="I3" s="3"/>
    </row>
    <row r="4" spans="2:9" ht="12.75" customHeight="1" thickBot="1" x14ac:dyDescent="0.25">
      <c r="B4" s="47" t="s">
        <v>54</v>
      </c>
      <c r="C4" s="48"/>
      <c r="D4" s="49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49694069.370000005</v>
      </c>
      <c r="D6" s="21">
        <f>SUM(D7,D16)</f>
        <v>241199896.50999999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41278046.980000004</v>
      </c>
      <c r="D7" s="21">
        <f>SUM(D8:D14)</f>
        <v>210733915.62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2674734.59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210229608.87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504306.75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38603312.390000001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8416022.3900000006</v>
      </c>
      <c r="D16" s="29">
        <f>SUM(D17:D25)</f>
        <v>30465980.890000001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9192997.4700000007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21253077.82</v>
      </c>
    </row>
    <row r="21" spans="2:4" s="9" customFormat="1" x14ac:dyDescent="0.25">
      <c r="B21" s="25" t="s">
        <v>17</v>
      </c>
      <c r="C21" s="18">
        <v>0</v>
      </c>
      <c r="D21" s="30">
        <v>19905.599999999999</v>
      </c>
    </row>
    <row r="22" spans="2:4" s="9" customFormat="1" x14ac:dyDescent="0.25">
      <c r="B22" s="25" t="s">
        <v>18</v>
      </c>
      <c r="C22" s="18">
        <v>61.58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8415960.8100000005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434273847.71000004</v>
      </c>
      <c r="D27" s="29">
        <f>SUM(D28,D38)</f>
        <v>14225.17</v>
      </c>
    </row>
    <row r="28" spans="2:4" s="3" customFormat="1" x14ac:dyDescent="0.25">
      <c r="B28" s="22" t="s">
        <v>23</v>
      </c>
      <c r="C28" s="14">
        <f>SUM(C29:C36)</f>
        <v>320773887.04000002</v>
      </c>
      <c r="D28" s="29">
        <f>SUM(D29:D36)</f>
        <v>14225.17</v>
      </c>
    </row>
    <row r="29" spans="2:4" s="9" customFormat="1" x14ac:dyDescent="0.25">
      <c r="B29" s="25" t="s">
        <v>24</v>
      </c>
      <c r="C29" s="18">
        <v>320773887.04000002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14225.17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113499960.67</v>
      </c>
      <c r="D38" s="29">
        <f>SUM(D39:D44)</f>
        <v>0</v>
      </c>
    </row>
    <row r="39" spans="2:4" s="9" customFormat="1" x14ac:dyDescent="0.25">
      <c r="B39" s="25" t="s">
        <v>33</v>
      </c>
      <c r="C39" s="18">
        <v>113499960.67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109043099.88</v>
      </c>
      <c r="D46" s="29">
        <f>SUM(D47,D52,D59)</f>
        <v>351796895.27999997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109043099.88</v>
      </c>
      <c r="D52" s="29">
        <f>SUM(D53:D57)</f>
        <v>351796895.27999997</v>
      </c>
    </row>
    <row r="53" spans="2:4" s="9" customFormat="1" x14ac:dyDescent="0.25">
      <c r="B53" s="25" t="s">
        <v>45</v>
      </c>
      <c r="C53" s="18">
        <v>0</v>
      </c>
      <c r="D53" s="30">
        <v>351796895.27999997</v>
      </c>
    </row>
    <row r="54" spans="2:4" s="9" customFormat="1" x14ac:dyDescent="0.25">
      <c r="B54" s="25" t="s">
        <v>46</v>
      </c>
      <c r="C54" s="18">
        <v>109043099.88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Alexa Yareniz Sanchez Burgos</cp:lastModifiedBy>
  <dcterms:created xsi:type="dcterms:W3CDTF">2019-12-03T18:29:59Z</dcterms:created>
  <dcterms:modified xsi:type="dcterms:W3CDTF">2025-02-06T19:56:23Z</dcterms:modified>
</cp:coreProperties>
</file>